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<sst xmlns="http://schemas.openxmlformats.org/spreadsheetml/2006/main" count="81" uniqueCount="47">
  <si>
    <t>Velký prejz vrchní</t>
  </si>
  <si>
    <t>Velký prejz spodní</t>
  </si>
  <si>
    <t>Pokrývačská malta</t>
  </si>
  <si>
    <t>Montáž prejzu</t>
  </si>
  <si>
    <t>Montáž hřebene</t>
  </si>
  <si>
    <t>Přesun hmot</t>
  </si>
  <si>
    <t>Lešení</t>
  </si>
  <si>
    <t>Režie</t>
  </si>
  <si>
    <t>Demontáž stávající krytiny</t>
  </si>
  <si>
    <t>Oprava kamenné zdi</t>
  </si>
  <si>
    <t>Oprava podkladu pro krytinu</t>
  </si>
  <si>
    <t>Doprava materiálu</t>
  </si>
  <si>
    <t>Zámecká zeď</t>
  </si>
  <si>
    <t>Zámecká brána</t>
  </si>
  <si>
    <t>Demontáž krytiny</t>
  </si>
  <si>
    <t>Oprava stávajícího podkladu</t>
  </si>
  <si>
    <t>Bobrovka režná kulatá</t>
  </si>
  <si>
    <t>Montáž Bobrovky do malty</t>
  </si>
  <si>
    <t>Montáž hřebene do malty</t>
  </si>
  <si>
    <t>Pokrývačská malta- Bobrovku</t>
  </si>
  <si>
    <t>množství</t>
  </si>
  <si>
    <t>Hřebenáč š.18</t>
  </si>
  <si>
    <t>Koncový hřebenáč š.18</t>
  </si>
  <si>
    <t>Rozdělovací hřebenáč š.18</t>
  </si>
  <si>
    <t>Hřebenáč š.21</t>
  </si>
  <si>
    <t xml:space="preserve">Oprava koruny zdi </t>
  </si>
  <si>
    <t>Malta</t>
  </si>
  <si>
    <t>Výkaz výměr</t>
  </si>
  <si>
    <t xml:space="preserve">    cena</t>
  </si>
  <si>
    <t xml:space="preserve">   cena</t>
  </si>
  <si>
    <t>celkem zámecká zeď</t>
  </si>
  <si>
    <t>celkem zámecká brána</t>
  </si>
  <si>
    <t>ks</t>
  </si>
  <si>
    <t>bm</t>
  </si>
  <si>
    <t>m</t>
  </si>
  <si>
    <t>m2</t>
  </si>
  <si>
    <t>pytlů</t>
  </si>
  <si>
    <t xml:space="preserve">m </t>
  </si>
  <si>
    <t>celek</t>
  </si>
  <si>
    <t>Zámecká zeď a brána - severní strana - ulice Plzeňská, Králův Dvůr</t>
  </si>
  <si>
    <t xml:space="preserve">    jednotk.cena</t>
  </si>
  <si>
    <t>Oprava omítky včetně nátěru</t>
  </si>
  <si>
    <t xml:space="preserve">  jednotk.cena</t>
  </si>
  <si>
    <t>Zpracoval:</t>
  </si>
  <si>
    <t xml:space="preserve">Datum: </t>
  </si>
  <si>
    <t>cena díla celkem (bez DPH)</t>
  </si>
  <si>
    <t>Odvoz sutí, skládkovné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</si>
</sst>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Fill="1" applyBorder="1"/>
    <xf numFmtId="0" fontId="0" fillId="0" borderId="6" xfId="0" applyBorder="1"/>
    <xf numFmtId="0" fontId="4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17" xfId="0" applyFill="1" applyBorder="1"/>
    <xf numFmtId="0" fontId="0" fillId="0" borderId="23" xfId="0" applyBorder="1"/>
    <xf numFmtId="0" fontId="0" fillId="0" borderId="24" xfId="0" applyBorder="1"/>
    <xf numFmtId="0" fontId="3" fillId="0" borderId="6" xfId="0" applyFont="1" applyBorder="1" applyAlignment="1">
      <alignment horizontal="center"/>
    </xf>
    <xf numFmtId="0" fontId="4" fillId="0" borderId="17" xfId="0" applyFont="1" applyBorder="1"/>
    <xf numFmtId="0" fontId="4" fillId="0" borderId="17" xfId="0" applyFont="1" applyFill="1" applyBorder="1"/>
    <xf numFmtId="0" fontId="5" fillId="0" borderId="0" xfId="0" applyFont="1"/>
    <xf numFmtId="0" fontId="4" fillId="0" borderId="2" xfId="0" applyFont="1" applyBorder="1" applyAlignment="1">
      <alignment horizontal="center"/>
    </xf>
    <xf numFmtId="165" fontId="0" fillId="0" borderId="25" xfId="0" applyNumberFormat="1" applyBorder="1"/>
    <xf numFmtId="165" fontId="0" fillId="0" borderId="26" xfId="0" applyNumberFormat="1" applyBorder="1"/>
    <xf numFmtId="165" fontId="0" fillId="0" borderId="14" xfId="0" applyNumberFormat="1" applyBorder="1"/>
    <xf numFmtId="165" fontId="0" fillId="0" borderId="20" xfId="0" applyNumberFormat="1" applyBorder="1"/>
    <xf numFmtId="165" fontId="0" fillId="0" borderId="27" xfId="0" applyNumberFormat="1" applyBorder="1"/>
    <xf numFmtId="165" fontId="0" fillId="0" borderId="18" xfId="0" applyNumberFormat="1" applyBorder="1"/>
    <xf numFmtId="0" fontId="0" fillId="0" borderId="0" xfId="0" applyFont="1" applyFill="1" applyBorder="1"/>
    <xf numFmtId="0" fontId="0" fillId="0" borderId="0" xfId="0" applyFont="1"/>
    <xf numFmtId="0" fontId="6" fillId="0" borderId="28" xfId="0" applyFont="1" applyBorder="1"/>
    <xf numFmtId="0" fontId="6" fillId="0" borderId="29" xfId="0" applyFont="1" applyBorder="1"/>
    <xf numFmtId="165" fontId="6" fillId="0" borderId="29" xfId="0" applyNumberFormat="1" applyFont="1" applyBorder="1"/>
    <xf numFmtId="165" fontId="6" fillId="0" borderId="30" xfId="0" applyNumberFormat="1" applyFont="1" applyBorder="1"/>
    <xf numFmtId="165" fontId="6" fillId="0" borderId="3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0"/>
  <sheetViews>
    <sheetView tabSelected="1" zoomScale="93" zoomScaleNormal="93" workbookViewId="0" topLeftCell="A1">
      <selection activeCell="K15" sqref="K15"/>
    </sheetView>
  </sheetViews>
  <sheetFormatPr defaultColWidth="9.140625" defaultRowHeight="15"/>
  <cols>
    <col min="4" max="4" width="2.140625" style="0" customWidth="1"/>
    <col min="7" max="7" width="14.57421875" style="0" customWidth="1"/>
    <col min="8" max="8" width="2.28125" style="0" customWidth="1"/>
    <col min="9" max="9" width="18.140625" style="0" customWidth="1"/>
    <col min="10" max="10" width="2.28125" style="0" customWidth="1"/>
  </cols>
  <sheetData>
    <row r="1" ht="6.75" customHeight="1"/>
    <row r="2" ht="21">
      <c r="A2" s="33" t="s">
        <v>39</v>
      </c>
    </row>
    <row r="3" ht="4.5" customHeight="1"/>
    <row r="4" ht="21" customHeight="1">
      <c r="A4" s="1" t="s">
        <v>27</v>
      </c>
    </row>
    <row r="5" ht="11.25" customHeight="1" thickBot="1"/>
    <row r="6" spans="1:10" ht="15.75" thickBot="1">
      <c r="A6" s="2" t="s">
        <v>12</v>
      </c>
      <c r="B6" s="3"/>
      <c r="C6" s="3"/>
      <c r="D6" s="4"/>
      <c r="E6" s="5" t="s">
        <v>20</v>
      </c>
      <c r="F6" s="5"/>
      <c r="G6" s="6" t="s">
        <v>40</v>
      </c>
      <c r="H6" s="30"/>
      <c r="I6" s="34" t="s">
        <v>28</v>
      </c>
      <c r="J6" s="7"/>
    </row>
    <row r="7" spans="1:10" ht="6" customHeight="1">
      <c r="A7" s="10"/>
      <c r="B7" s="11"/>
      <c r="C7" s="11"/>
      <c r="D7" s="12"/>
      <c r="E7" s="11"/>
      <c r="F7" s="11"/>
      <c r="G7" s="13"/>
      <c r="H7" s="14"/>
      <c r="I7" s="11"/>
      <c r="J7" s="15"/>
    </row>
    <row r="8" spans="1:10" ht="15">
      <c r="A8" s="16" t="s">
        <v>0</v>
      </c>
      <c r="B8" s="17"/>
      <c r="C8" s="17"/>
      <c r="D8" s="18"/>
      <c r="E8" s="17">
        <v>1820</v>
      </c>
      <c r="F8" s="17" t="s">
        <v>32</v>
      </c>
      <c r="G8" s="35">
        <v>0</v>
      </c>
      <c r="H8" s="36"/>
      <c r="I8" s="37">
        <f>PRODUCT(E8,G8)</f>
        <v>0</v>
      </c>
      <c r="J8" s="19"/>
    </row>
    <row r="9" spans="1:10" ht="15">
      <c r="A9" s="16" t="s">
        <v>1</v>
      </c>
      <c r="B9" s="17"/>
      <c r="C9" s="17"/>
      <c r="D9" s="18"/>
      <c r="E9" s="17">
        <v>1820</v>
      </c>
      <c r="F9" s="17" t="s">
        <v>32</v>
      </c>
      <c r="G9" s="35">
        <v>0</v>
      </c>
      <c r="H9" s="36"/>
      <c r="I9" s="37">
        <f aca="true" t="shared" si="0" ref="I9:I27">PRODUCT(E9,G9)</f>
        <v>0</v>
      </c>
      <c r="J9" s="19"/>
    </row>
    <row r="10" spans="1:10" ht="15">
      <c r="A10" s="16" t="s">
        <v>24</v>
      </c>
      <c r="B10" s="17"/>
      <c r="C10" s="17"/>
      <c r="D10" s="18"/>
      <c r="E10" s="17">
        <v>780</v>
      </c>
      <c r="F10" s="17" t="s">
        <v>32</v>
      </c>
      <c r="G10" s="35">
        <v>0</v>
      </c>
      <c r="H10" s="36"/>
      <c r="I10" s="37">
        <f t="shared" si="0"/>
        <v>0</v>
      </c>
      <c r="J10" s="19"/>
    </row>
    <row r="11" spans="1:10" ht="15">
      <c r="A11" s="16" t="s">
        <v>2</v>
      </c>
      <c r="B11" s="17"/>
      <c r="C11" s="17"/>
      <c r="D11" s="18"/>
      <c r="E11" s="17">
        <v>500</v>
      </c>
      <c r="F11" s="17" t="s">
        <v>32</v>
      </c>
      <c r="G11" s="35">
        <v>0</v>
      </c>
      <c r="H11" s="36"/>
      <c r="I11" s="37">
        <f t="shared" si="0"/>
        <v>0</v>
      </c>
      <c r="J11" s="19"/>
    </row>
    <row r="12" spans="1:10" ht="15">
      <c r="A12" s="16" t="s">
        <v>11</v>
      </c>
      <c r="B12" s="17"/>
      <c r="C12" s="17"/>
      <c r="D12" s="18"/>
      <c r="E12" s="17">
        <v>1</v>
      </c>
      <c r="F12" s="17" t="s">
        <v>38</v>
      </c>
      <c r="G12" s="35">
        <v>0</v>
      </c>
      <c r="H12" s="36"/>
      <c r="I12" s="37">
        <f t="shared" si="0"/>
        <v>0</v>
      </c>
      <c r="J12" s="19"/>
    </row>
    <row r="13" spans="1:10" ht="6" customHeight="1">
      <c r="A13" s="20"/>
      <c r="B13" s="21"/>
      <c r="C13" s="21"/>
      <c r="D13" s="22"/>
      <c r="E13" s="21"/>
      <c r="F13" s="21"/>
      <c r="G13" s="38"/>
      <c r="H13" s="39"/>
      <c r="I13" s="37"/>
      <c r="J13" s="24"/>
    </row>
    <row r="14" spans="1:10" ht="15">
      <c r="A14" s="16" t="s">
        <v>3</v>
      </c>
      <c r="B14" s="17"/>
      <c r="C14" s="17"/>
      <c r="D14" s="18"/>
      <c r="E14" s="17">
        <v>240</v>
      </c>
      <c r="F14" s="17" t="s">
        <v>33</v>
      </c>
      <c r="G14" s="35">
        <v>0</v>
      </c>
      <c r="H14" s="36"/>
      <c r="I14" s="37">
        <f t="shared" si="0"/>
        <v>0</v>
      </c>
      <c r="J14" s="19"/>
    </row>
    <row r="15" spans="1:10" ht="15">
      <c r="A15" s="16" t="s">
        <v>4</v>
      </c>
      <c r="B15" s="17"/>
      <c r="C15" s="17"/>
      <c r="D15" s="18"/>
      <c r="E15" s="17">
        <v>240</v>
      </c>
      <c r="F15" s="17" t="s">
        <v>33</v>
      </c>
      <c r="G15" s="35">
        <v>0</v>
      </c>
      <c r="H15" s="36"/>
      <c r="I15" s="37">
        <f t="shared" si="0"/>
        <v>0</v>
      </c>
      <c r="J15" s="19"/>
    </row>
    <row r="16" spans="1:10" ht="15">
      <c r="A16" s="16" t="s">
        <v>6</v>
      </c>
      <c r="B16" s="17"/>
      <c r="C16" s="17"/>
      <c r="D16" s="18"/>
      <c r="E16" s="17">
        <v>240</v>
      </c>
      <c r="F16" s="17" t="s">
        <v>33</v>
      </c>
      <c r="G16" s="35">
        <v>0</v>
      </c>
      <c r="H16" s="36"/>
      <c r="I16" s="37">
        <f t="shared" si="0"/>
        <v>0</v>
      </c>
      <c r="J16" s="19"/>
    </row>
    <row r="17" spans="1:10" ht="15">
      <c r="A17" s="16" t="s">
        <v>7</v>
      </c>
      <c r="B17" s="17"/>
      <c r="C17" s="17"/>
      <c r="D17" s="18"/>
      <c r="E17" s="17">
        <v>1</v>
      </c>
      <c r="F17" s="17" t="s">
        <v>38</v>
      </c>
      <c r="G17" s="35">
        <v>0</v>
      </c>
      <c r="H17" s="36"/>
      <c r="I17" s="37">
        <f t="shared" si="0"/>
        <v>0</v>
      </c>
      <c r="J17" s="19"/>
    </row>
    <row r="18" spans="1:10" ht="15">
      <c r="A18" s="16" t="s">
        <v>5</v>
      </c>
      <c r="B18" s="17"/>
      <c r="C18" s="17"/>
      <c r="D18" s="18"/>
      <c r="E18" s="17">
        <v>1</v>
      </c>
      <c r="F18" s="17" t="s">
        <v>38</v>
      </c>
      <c r="G18" s="35">
        <v>0</v>
      </c>
      <c r="H18" s="36"/>
      <c r="I18" s="37">
        <f t="shared" si="0"/>
        <v>0</v>
      </c>
      <c r="J18" s="19"/>
    </row>
    <row r="19" spans="1:10" ht="5.25" customHeight="1">
      <c r="A19" s="16"/>
      <c r="B19" s="17"/>
      <c r="C19" s="17"/>
      <c r="D19" s="18"/>
      <c r="E19" s="17"/>
      <c r="F19" s="17"/>
      <c r="G19" s="35"/>
      <c r="H19" s="36"/>
      <c r="I19" s="37"/>
      <c r="J19" s="19"/>
    </row>
    <row r="20" spans="1:10" ht="15">
      <c r="A20" s="16" t="s">
        <v>8</v>
      </c>
      <c r="B20" s="17"/>
      <c r="C20" s="17"/>
      <c r="D20" s="18"/>
      <c r="E20" s="17">
        <v>240</v>
      </c>
      <c r="F20" s="17" t="s">
        <v>33</v>
      </c>
      <c r="G20" s="35">
        <v>0</v>
      </c>
      <c r="H20" s="36"/>
      <c r="I20" s="37">
        <f t="shared" si="0"/>
        <v>0</v>
      </c>
      <c r="J20" s="19"/>
    </row>
    <row r="21" spans="1:10" ht="15">
      <c r="A21" s="16" t="s">
        <v>9</v>
      </c>
      <c r="B21" s="17"/>
      <c r="C21" s="17"/>
      <c r="D21" s="18"/>
      <c r="E21" s="17">
        <v>60</v>
      </c>
      <c r="F21" s="17" t="s">
        <v>34</v>
      </c>
      <c r="G21" s="35">
        <v>0</v>
      </c>
      <c r="H21" s="36"/>
      <c r="I21" s="37">
        <f t="shared" si="0"/>
        <v>0</v>
      </c>
      <c r="J21" s="19"/>
    </row>
    <row r="22" spans="1:10" ht="15">
      <c r="A22" s="16" t="s">
        <v>10</v>
      </c>
      <c r="B22" s="17"/>
      <c r="C22" s="17"/>
      <c r="D22" s="18"/>
      <c r="E22" s="17">
        <v>240</v>
      </c>
      <c r="F22" s="17" t="s">
        <v>33</v>
      </c>
      <c r="G22" s="35">
        <v>0</v>
      </c>
      <c r="H22" s="36"/>
      <c r="I22" s="37">
        <f t="shared" si="0"/>
        <v>0</v>
      </c>
      <c r="J22" s="19"/>
    </row>
    <row r="23" spans="1:10" ht="15">
      <c r="A23" s="27" t="s">
        <v>25</v>
      </c>
      <c r="B23" s="21"/>
      <c r="C23" s="21"/>
      <c r="D23" s="23"/>
      <c r="E23" s="23">
        <v>1</v>
      </c>
      <c r="F23" s="22" t="s">
        <v>38</v>
      </c>
      <c r="G23" s="38">
        <v>0</v>
      </c>
      <c r="H23" s="39"/>
      <c r="I23" s="37">
        <f t="shared" si="0"/>
        <v>0</v>
      </c>
      <c r="J23" s="24"/>
    </row>
    <row r="24" spans="1:10" ht="15">
      <c r="A24" s="16" t="s">
        <v>26</v>
      </c>
      <c r="B24" s="17"/>
      <c r="C24" s="17"/>
      <c r="D24" s="18"/>
      <c r="E24" s="17">
        <v>1</v>
      </c>
      <c r="F24" s="17" t="s">
        <v>38</v>
      </c>
      <c r="G24" s="35">
        <v>0</v>
      </c>
      <c r="H24" s="36"/>
      <c r="I24" s="37">
        <f t="shared" si="0"/>
        <v>0</v>
      </c>
      <c r="J24" s="19"/>
    </row>
    <row r="25" spans="1:10" ht="15">
      <c r="A25" s="16" t="s">
        <v>5</v>
      </c>
      <c r="B25" s="17"/>
      <c r="C25" s="17"/>
      <c r="D25" s="18"/>
      <c r="E25" s="17">
        <v>1</v>
      </c>
      <c r="F25" s="17" t="s">
        <v>38</v>
      </c>
      <c r="G25" s="35">
        <v>0</v>
      </c>
      <c r="H25" s="36"/>
      <c r="I25" s="37">
        <f t="shared" si="0"/>
        <v>0</v>
      </c>
      <c r="J25" s="19"/>
    </row>
    <row r="26" spans="1:10" ht="15">
      <c r="A26" s="16" t="s">
        <v>7</v>
      </c>
      <c r="B26" s="17"/>
      <c r="C26" s="17"/>
      <c r="D26" s="18"/>
      <c r="E26" s="17">
        <v>1</v>
      </c>
      <c r="F26" s="17" t="s">
        <v>38</v>
      </c>
      <c r="G26" s="35">
        <v>0</v>
      </c>
      <c r="H26" s="36"/>
      <c r="I26" s="37">
        <f t="shared" si="0"/>
        <v>0</v>
      </c>
      <c r="J26" s="19"/>
    </row>
    <row r="27" spans="1:10" ht="15">
      <c r="A27" s="20" t="s">
        <v>46</v>
      </c>
      <c r="B27" s="21"/>
      <c r="C27" s="21"/>
      <c r="D27" s="22"/>
      <c r="E27" s="21">
        <v>1</v>
      </c>
      <c r="F27" s="21" t="s">
        <v>38</v>
      </c>
      <c r="G27" s="38">
        <v>0</v>
      </c>
      <c r="H27" s="39"/>
      <c r="I27" s="37">
        <f t="shared" si="0"/>
        <v>0</v>
      </c>
      <c r="J27" s="24"/>
    </row>
    <row r="28" spans="1:10" ht="15">
      <c r="A28" s="31" t="s">
        <v>30</v>
      </c>
      <c r="B28" s="21"/>
      <c r="C28" s="21"/>
      <c r="D28" s="21"/>
      <c r="E28" s="21"/>
      <c r="F28" s="21"/>
      <c r="G28" s="40"/>
      <c r="H28" s="39"/>
      <c r="I28" s="38">
        <f>SUM(I8:I27)</f>
        <v>0</v>
      </c>
      <c r="J28" s="24"/>
    </row>
    <row r="29" spans="1:10" ht="15.75" thickBot="1">
      <c r="A29" s="28"/>
      <c r="B29" s="26"/>
      <c r="C29" s="26"/>
      <c r="D29" s="26"/>
      <c r="E29" s="26"/>
      <c r="F29" s="26"/>
      <c r="G29" s="26"/>
      <c r="H29" s="26"/>
      <c r="I29" s="26"/>
      <c r="J29" s="29"/>
    </row>
    <row r="30" spans="1:10" ht="15.75" thickBot="1">
      <c r="A30" s="2" t="s">
        <v>13</v>
      </c>
      <c r="B30" s="3"/>
      <c r="C30" s="3"/>
      <c r="D30" s="4"/>
      <c r="E30" s="5" t="s">
        <v>20</v>
      </c>
      <c r="F30" s="5"/>
      <c r="G30" s="6" t="s">
        <v>42</v>
      </c>
      <c r="H30" s="8"/>
      <c r="I30" s="34" t="s">
        <v>29</v>
      </c>
      <c r="J30" s="9"/>
    </row>
    <row r="31" spans="1:10" ht="6" customHeight="1">
      <c r="A31" s="10"/>
      <c r="B31" s="11"/>
      <c r="C31" s="11"/>
      <c r="D31" s="12"/>
      <c r="E31" s="11"/>
      <c r="F31" s="11"/>
      <c r="G31" s="13"/>
      <c r="H31" s="14"/>
      <c r="I31" s="11"/>
      <c r="J31" s="15"/>
    </row>
    <row r="32" spans="1:10" ht="15">
      <c r="A32" s="16" t="s">
        <v>14</v>
      </c>
      <c r="B32" s="17"/>
      <c r="C32" s="17"/>
      <c r="D32" s="18"/>
      <c r="E32" s="17">
        <v>10</v>
      </c>
      <c r="F32" s="17" t="s">
        <v>35</v>
      </c>
      <c r="G32" s="35">
        <v>0</v>
      </c>
      <c r="H32" s="36"/>
      <c r="I32" s="37">
        <f aca="true" t="shared" si="1" ref="I32:I46">PRODUCT(E32,G32)</f>
        <v>0</v>
      </c>
      <c r="J32" s="19"/>
    </row>
    <row r="33" spans="1:10" ht="15">
      <c r="A33" s="16" t="s">
        <v>46</v>
      </c>
      <c r="B33" s="17"/>
      <c r="C33" s="17"/>
      <c r="D33" s="18"/>
      <c r="E33" s="17">
        <v>1</v>
      </c>
      <c r="F33" s="17" t="s">
        <v>38</v>
      </c>
      <c r="G33" s="35">
        <v>0</v>
      </c>
      <c r="H33" s="36"/>
      <c r="I33" s="37">
        <f t="shared" si="1"/>
        <v>0</v>
      </c>
      <c r="J33" s="19"/>
    </row>
    <row r="34" spans="1:10" ht="15">
      <c r="A34" s="16" t="s">
        <v>41</v>
      </c>
      <c r="B34" s="17"/>
      <c r="C34" s="17"/>
      <c r="D34" s="18"/>
      <c r="E34" s="17">
        <v>1</v>
      </c>
      <c r="F34" s="17" t="s">
        <v>38</v>
      </c>
      <c r="G34" s="35">
        <v>0</v>
      </c>
      <c r="H34" s="36"/>
      <c r="I34" s="37">
        <f t="shared" si="1"/>
        <v>0</v>
      </c>
      <c r="J34" s="19"/>
    </row>
    <row r="35" spans="1:10" ht="15">
      <c r="A35" s="16" t="s">
        <v>6</v>
      </c>
      <c r="B35" s="17"/>
      <c r="C35" s="17"/>
      <c r="D35" s="18"/>
      <c r="E35" s="17">
        <v>1</v>
      </c>
      <c r="F35" s="17" t="s">
        <v>38</v>
      </c>
      <c r="G35" s="35">
        <v>0</v>
      </c>
      <c r="H35" s="36"/>
      <c r="I35" s="37">
        <f t="shared" si="1"/>
        <v>0</v>
      </c>
      <c r="J35" s="19"/>
    </row>
    <row r="36" spans="1:10" ht="15">
      <c r="A36" s="16" t="s">
        <v>15</v>
      </c>
      <c r="B36" s="17"/>
      <c r="C36" s="17"/>
      <c r="D36" s="18"/>
      <c r="E36" s="17">
        <v>10</v>
      </c>
      <c r="F36" s="17" t="s">
        <v>35</v>
      </c>
      <c r="G36" s="35">
        <v>0</v>
      </c>
      <c r="H36" s="36"/>
      <c r="I36" s="37">
        <f t="shared" si="1"/>
        <v>0</v>
      </c>
      <c r="J36" s="19"/>
    </row>
    <row r="37" spans="1:10" ht="15">
      <c r="A37" s="16" t="s">
        <v>16</v>
      </c>
      <c r="B37" s="17"/>
      <c r="C37" s="17"/>
      <c r="D37" s="18"/>
      <c r="E37" s="17">
        <v>10</v>
      </c>
      <c r="F37" s="17" t="s">
        <v>35</v>
      </c>
      <c r="G37" s="35">
        <v>0</v>
      </c>
      <c r="H37" s="36"/>
      <c r="I37" s="37">
        <f t="shared" si="1"/>
        <v>0</v>
      </c>
      <c r="J37" s="19"/>
    </row>
    <row r="38" spans="1:10" ht="15">
      <c r="A38" s="16" t="s">
        <v>17</v>
      </c>
      <c r="B38" s="17"/>
      <c r="C38" s="17"/>
      <c r="D38" s="18"/>
      <c r="E38" s="17">
        <v>10</v>
      </c>
      <c r="F38" s="17" t="s">
        <v>35</v>
      </c>
      <c r="G38" s="35">
        <v>0</v>
      </c>
      <c r="H38" s="36"/>
      <c r="I38" s="37">
        <f t="shared" si="1"/>
        <v>0</v>
      </c>
      <c r="J38" s="19"/>
    </row>
    <row r="39" spans="1:10" ht="15">
      <c r="A39" s="16" t="s">
        <v>19</v>
      </c>
      <c r="B39" s="17"/>
      <c r="C39" s="17"/>
      <c r="D39" s="18"/>
      <c r="E39" s="17">
        <v>8</v>
      </c>
      <c r="F39" s="17" t="s">
        <v>36</v>
      </c>
      <c r="G39" s="35">
        <v>0</v>
      </c>
      <c r="H39" s="36"/>
      <c r="I39" s="37">
        <f t="shared" si="1"/>
        <v>0</v>
      </c>
      <c r="J39" s="19"/>
    </row>
    <row r="40" spans="1:10" ht="15">
      <c r="A40" s="16" t="s">
        <v>21</v>
      </c>
      <c r="B40" s="17"/>
      <c r="C40" s="17"/>
      <c r="D40" s="18"/>
      <c r="E40" s="17">
        <v>21</v>
      </c>
      <c r="F40" s="17" t="s">
        <v>32</v>
      </c>
      <c r="G40" s="35">
        <v>0</v>
      </c>
      <c r="H40" s="36"/>
      <c r="I40" s="37">
        <f t="shared" si="1"/>
        <v>0</v>
      </c>
      <c r="J40" s="19"/>
    </row>
    <row r="41" spans="1:10" ht="15">
      <c r="A41" s="16" t="s">
        <v>22</v>
      </c>
      <c r="B41" s="17"/>
      <c r="C41" s="17"/>
      <c r="D41" s="18"/>
      <c r="E41" s="17">
        <v>4</v>
      </c>
      <c r="F41" s="17" t="s">
        <v>32</v>
      </c>
      <c r="G41" s="35">
        <v>0</v>
      </c>
      <c r="H41" s="36"/>
      <c r="I41" s="37">
        <f t="shared" si="1"/>
        <v>0</v>
      </c>
      <c r="J41" s="19"/>
    </row>
    <row r="42" spans="1:10" ht="15">
      <c r="A42" s="16" t="s">
        <v>23</v>
      </c>
      <c r="B42" s="17"/>
      <c r="C42" s="17"/>
      <c r="D42" s="18"/>
      <c r="E42" s="17">
        <v>2</v>
      </c>
      <c r="F42" s="17" t="s">
        <v>32</v>
      </c>
      <c r="G42" s="35">
        <v>0</v>
      </c>
      <c r="H42" s="36"/>
      <c r="I42" s="37">
        <f t="shared" si="1"/>
        <v>0</v>
      </c>
      <c r="J42" s="19"/>
    </row>
    <row r="43" spans="1:10" ht="15">
      <c r="A43" s="16" t="s">
        <v>18</v>
      </c>
      <c r="B43" s="17"/>
      <c r="C43" s="17"/>
      <c r="D43" s="18"/>
      <c r="E43" s="17">
        <v>7</v>
      </c>
      <c r="F43" s="17" t="s">
        <v>37</v>
      </c>
      <c r="G43" s="35">
        <v>0</v>
      </c>
      <c r="H43" s="36"/>
      <c r="I43" s="37">
        <f t="shared" si="1"/>
        <v>0</v>
      </c>
      <c r="J43" s="19"/>
    </row>
    <row r="44" spans="1:10" ht="15">
      <c r="A44" s="16" t="s">
        <v>5</v>
      </c>
      <c r="B44" s="17"/>
      <c r="C44" s="17"/>
      <c r="D44" s="18"/>
      <c r="E44" s="17">
        <v>1</v>
      </c>
      <c r="F44" s="17" t="s">
        <v>38</v>
      </c>
      <c r="G44" s="35">
        <v>0</v>
      </c>
      <c r="H44" s="36"/>
      <c r="I44" s="37">
        <f t="shared" si="1"/>
        <v>0</v>
      </c>
      <c r="J44" s="19"/>
    </row>
    <row r="45" spans="1:10" ht="15">
      <c r="A45" s="16" t="s">
        <v>11</v>
      </c>
      <c r="B45" s="17"/>
      <c r="C45" s="17"/>
      <c r="D45" s="18"/>
      <c r="E45" s="17">
        <v>1</v>
      </c>
      <c r="F45" s="17" t="s">
        <v>38</v>
      </c>
      <c r="G45" s="35">
        <v>0</v>
      </c>
      <c r="H45" s="36"/>
      <c r="I45" s="37">
        <f t="shared" si="1"/>
        <v>0</v>
      </c>
      <c r="J45" s="19"/>
    </row>
    <row r="46" spans="1:10" ht="15">
      <c r="A46" s="16" t="s">
        <v>7</v>
      </c>
      <c r="B46" s="17"/>
      <c r="C46" s="17"/>
      <c r="D46" s="18"/>
      <c r="E46" s="17">
        <v>1</v>
      </c>
      <c r="F46" s="17" t="s">
        <v>38</v>
      </c>
      <c r="G46" s="35">
        <v>0</v>
      </c>
      <c r="H46" s="36"/>
      <c r="I46" s="37">
        <f t="shared" si="1"/>
        <v>0</v>
      </c>
      <c r="J46" s="19"/>
    </row>
    <row r="47" spans="1:10" ht="15">
      <c r="A47" s="32" t="s">
        <v>31</v>
      </c>
      <c r="B47" s="21"/>
      <c r="C47" s="21"/>
      <c r="D47" s="21"/>
      <c r="E47" s="21"/>
      <c r="F47" s="21"/>
      <c r="G47" s="40"/>
      <c r="H47" s="39"/>
      <c r="I47" s="38">
        <f>SUM(I32:I46)</f>
        <v>0</v>
      </c>
      <c r="J47" s="24"/>
    </row>
    <row r="48" spans="1:10" ht="33.75" customHeight="1" thickBot="1">
      <c r="A48" s="43" t="s">
        <v>45</v>
      </c>
      <c r="B48" s="44"/>
      <c r="C48" s="44"/>
      <c r="D48" s="44"/>
      <c r="E48" s="44"/>
      <c r="F48" s="44"/>
      <c r="G48" s="45"/>
      <c r="H48" s="46"/>
      <c r="I48" s="47">
        <f>SUM(I28+I47)</f>
        <v>0</v>
      </c>
      <c r="J48" s="25"/>
    </row>
    <row r="50" spans="1:7" ht="15">
      <c r="A50" s="41" t="s">
        <v>43</v>
      </c>
      <c r="B50" s="42"/>
      <c r="C50" s="42"/>
      <c r="D50" s="42"/>
      <c r="E50" s="42"/>
      <c r="F50" s="42"/>
      <c r="G50" s="42" t="s">
        <v>44</v>
      </c>
    </row>
  </sheetData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Chalupa</dc:creator>
  <cp:keywords/>
  <dc:description/>
  <cp:lastModifiedBy>Tajemnik</cp:lastModifiedBy>
  <cp:lastPrinted>2022-03-17T12:43:31Z</cp:lastPrinted>
  <dcterms:created xsi:type="dcterms:W3CDTF">2022-02-12T11:01:41Z</dcterms:created>
  <dcterms:modified xsi:type="dcterms:W3CDTF">2022-03-17T12:47:12Z</dcterms:modified>
  <cp:category/>
  <cp:version/>
  <cp:contentType/>
  <cp:contentStatus/>
</cp:coreProperties>
</file>